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MBaquero\Documents\2023\06-04-2023\Documentos_Continental\Continental Gold\Facturacion\Inventario\RQ\2023\Mayo\"/>
    </mc:Choice>
  </mc:AlternateContent>
  <xr:revisionPtr revIDLastSave="0" documentId="8_{BED0AB53-1C25-4F2B-B781-DF2A291CEA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RREJ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G6" i="2" l="1"/>
  <c r="H4" i="2" s="1"/>
  <c r="H6" i="2" l="1"/>
  <c r="I4" i="2" s="1"/>
  <c r="I6" i="2" s="1"/>
  <c r="J4" i="2" s="1"/>
  <c r="J6" i="2" s="1"/>
  <c r="K4" i="2" s="1"/>
  <c r="K6" i="2" s="1"/>
  <c r="L4" i="2" s="1"/>
  <c r="L6" i="2" s="1"/>
  <c r="M4" i="2" s="1"/>
  <c r="M6" i="2" s="1"/>
  <c r="N4" i="2" s="1"/>
  <c r="N6" i="2" s="1"/>
</calcChain>
</file>

<file path=xl/sharedStrings.xml><?xml version="1.0" encoding="utf-8"?>
<sst xmlns="http://schemas.openxmlformats.org/spreadsheetml/2006/main" count="13" uniqueCount="13">
  <si>
    <t>Comsumption</t>
  </si>
  <si>
    <t>Initial Stock</t>
  </si>
  <si>
    <t>Final Stock</t>
  </si>
  <si>
    <t>Costo</t>
  </si>
  <si>
    <t>Venta</t>
  </si>
  <si>
    <t>Rentab</t>
  </si>
  <si>
    <t>DIMENSION</t>
  </si>
  <si>
    <t>CLIENTE</t>
  </si>
  <si>
    <t>OBSERVACIONES</t>
  </si>
  <si>
    <t>Arrival/pedido</t>
  </si>
  <si>
    <t>COL_004455</t>
  </si>
  <si>
    <t>300-15 20 PR BKT POWER TRAX HD TT</t>
  </si>
  <si>
    <t>SVK DL210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</si>
</sst>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7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"/>
  <sheetViews>
    <sheetView showGridLines="0" tabSelected="1" zoomScale="120" zoomScaleNormal="120" workbookViewId="0">
      <selection activeCell="B3" sqref="B3"/>
    </sheetView>
  </sheetViews>
  <sheetFormatPr baseColWidth="10" defaultRowHeight="15" x14ac:dyDescent="0.25"/>
  <cols>
    <col min="1" max="1" width="12.140625" bestFit="1" customWidth="1"/>
    <col min="2" max="2" width="42" style="8" bestFit="1" customWidth="1"/>
    <col min="3" max="4" width="10" style="8" customWidth="1"/>
    <col min="5" max="5" width="10.85546875" style="8" customWidth="1"/>
    <col min="6" max="6" width="13.42578125" bestFit="1" customWidth="1"/>
  </cols>
  <sheetData>
    <row r="1" spans="1:14" x14ac:dyDescent="0.25">
      <c r="B1" s="9" t="s">
        <v>12</v>
      </c>
      <c r="C1" s="9" t="s">
        <v>3</v>
      </c>
      <c r="D1" s="9" t="s">
        <v>4</v>
      </c>
      <c r="E1" s="9" t="s">
        <v>5</v>
      </c>
    </row>
    <row r="2" spans="1:14" x14ac:dyDescent="0.25">
      <c r="B2" s="1" t="s">
        <v>6</v>
      </c>
      <c r="C2" s="1"/>
      <c r="D2" s="1"/>
      <c r="E2" s="1"/>
      <c r="F2" s="1"/>
      <c r="G2" s="7">
        <v>45047</v>
      </c>
      <c r="H2" s="7">
        <v>45078</v>
      </c>
      <c r="I2" s="7">
        <v>45108</v>
      </c>
      <c r="J2" s="7">
        <v>45139</v>
      </c>
      <c r="K2" s="7">
        <v>45170</v>
      </c>
      <c r="L2" s="7">
        <v>45200</v>
      </c>
      <c r="M2" s="7">
        <v>45231</v>
      </c>
      <c r="N2" s="7">
        <v>45261</v>
      </c>
    </row>
    <row r="3" spans="1:14" x14ac:dyDescent="0.25">
      <c r="A3" t="s">
        <v>10</v>
      </c>
      <c r="B3" s="2" t="s">
        <v>11</v>
      </c>
      <c r="C3" s="2"/>
      <c r="D3" s="2"/>
      <c r="E3" s="10" t="e">
        <f>(D3-C3)/D3</f>
        <v>#DIV/0!</v>
      </c>
      <c r="F3" s="2" t="s">
        <v>0</v>
      </c>
      <c r="G3" s="3"/>
      <c r="H3" s="3">
        <v>2</v>
      </c>
      <c r="I3" s="3"/>
      <c r="J3" s="3"/>
      <c r="K3" s="3">
        <v>2</v>
      </c>
      <c r="L3" s="3"/>
      <c r="M3" s="3"/>
      <c r="N3" s="3">
        <v>2</v>
      </c>
    </row>
    <row r="4" spans="1:14" ht="15.75" customHeight="1" x14ac:dyDescent="0.25">
      <c r="B4" s="1" t="s">
        <v>7</v>
      </c>
      <c r="C4" s="11" t="s">
        <v>8</v>
      </c>
      <c r="D4" s="12"/>
      <c r="E4" s="13"/>
      <c r="F4" s="2" t="s">
        <v>1</v>
      </c>
      <c r="G4" s="4">
        <v>0</v>
      </c>
      <c r="H4" s="4">
        <f t="shared" ref="H4:N4" si="0">+G6</f>
        <v>0</v>
      </c>
      <c r="I4" s="4">
        <f>+H6</f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4">
        <f t="shared" si="0"/>
        <v>0</v>
      </c>
      <c r="N4" s="4">
        <f t="shared" si="0"/>
        <v>0</v>
      </c>
    </row>
    <row r="5" spans="1:14" ht="15.75" customHeight="1" x14ac:dyDescent="0.25">
      <c r="B5" s="14"/>
      <c r="C5" s="15"/>
      <c r="D5" s="15"/>
      <c r="E5" s="15"/>
      <c r="F5" s="5" t="s">
        <v>9</v>
      </c>
      <c r="G5" s="6"/>
      <c r="H5" s="6">
        <v>2</v>
      </c>
      <c r="I5" s="6"/>
      <c r="J5" s="6"/>
      <c r="K5" s="6">
        <v>2</v>
      </c>
      <c r="L5" s="6"/>
      <c r="M5" s="6"/>
      <c r="N5" s="6">
        <v>2</v>
      </c>
    </row>
    <row r="6" spans="1:14" ht="15.75" customHeight="1" x14ac:dyDescent="0.25">
      <c r="B6" s="14"/>
      <c r="C6" s="15"/>
      <c r="D6" s="15"/>
      <c r="E6" s="15"/>
      <c r="F6" s="2" t="s">
        <v>2</v>
      </c>
      <c r="G6" s="4">
        <f>+G4-G3+G5</f>
        <v>0</v>
      </c>
      <c r="H6" s="4">
        <f>+H4-H3+H5</f>
        <v>0</v>
      </c>
      <c r="I6" s="4">
        <f t="shared" ref="I6:J6" si="1">+I4-I3+I5</f>
        <v>0</v>
      </c>
      <c r="J6" s="4">
        <f t="shared" si="1"/>
        <v>0</v>
      </c>
      <c r="K6" s="4">
        <f t="shared" ref="K6:L6" si="2">+K4-K3+K5</f>
        <v>0</v>
      </c>
      <c r="L6" s="4">
        <f t="shared" si="2"/>
        <v>0</v>
      </c>
      <c r="M6" s="4">
        <f t="shared" ref="M6" si="3">+M4-M3+M5</f>
        <v>0</v>
      </c>
      <c r="N6" s="4">
        <f>+N4-N3+N5</f>
        <v>0</v>
      </c>
    </row>
  </sheetData>
  <mergeCells count="3">
    <mergeCell ref="C4:E4"/>
    <mergeCell ref="B5:B6"/>
    <mergeCell ref="C5:E6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CERREJON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Baquero, Miguel</cp:lastModifiedBy>
  <dcterms:created xsi:type="dcterms:W3CDTF">2021-05-13T14:34:54Z</dcterms:created>
  <dcterms:modified xsi:type="dcterms:W3CDTF">2023-05-02T19:45:36Z</dcterms:modified>
</cp:coreProperties>
</file>